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U14" i="1"/>
  <c r="U13"/>
  <c r="T1" s="1"/>
  <c r="U20"/>
  <c r="U18"/>
  <c r="U19"/>
  <c r="U21"/>
  <c r="U17"/>
  <c r="U11"/>
  <c r="U10" l="1"/>
  <c r="U12" l="1"/>
  <c r="V12" s="1"/>
  <c r="V11"/>
  <c r="U15" l="1"/>
  <c r="V17" l="1"/>
  <c r="V19"/>
  <c r="V18"/>
  <c r="V20"/>
  <c r="V15"/>
  <c r="U22"/>
  <c r="V22" l="1"/>
</calcChain>
</file>

<file path=xl/sharedStrings.xml><?xml version="1.0" encoding="utf-8"?>
<sst xmlns="http://schemas.openxmlformats.org/spreadsheetml/2006/main" count="128" uniqueCount="51">
  <si>
    <t>ПРОТОКОЛ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</si>
  <si>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</si>
  <si>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</si>
  <si>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</si>
  <si>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</si>
  <si>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</si>
  <si>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</si>
  <si>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</si>
  <si>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</si>
  <si>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</si>
  <si>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</si>
  <si>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</si>
  <si>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</si>
  <si>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</si>
  <si>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</si>
  <si>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</si>
  <si>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жжж</t>
  </si>
  <si>
    <t>.1</t>
  </si>
  <si>
    <t>.2</t>
  </si>
  <si>
    <t>.3</t>
  </si>
  <si>
    <t>.4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</si>
  <si>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</si>
  <si>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</si>
  <si>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</si>
  <si>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</si>
  <si>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</si>
  <si>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>4 класс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</si>
  <si>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</si>
  <si>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</si>
  <si>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</si>
  <si>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</si>
  <si>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</si>
  <si>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2 класс</t>
  </si>
  <si>
    <t>3 класс</t>
  </si>
  <si>
    <t>.5</t>
  </si>
  <si>
    <t>.6</t>
  </si>
  <si>
    <t>Сотова С.Ю.</t>
  </si>
  <si>
    <t>Королёва И.Н.</t>
  </si>
  <si>
    <t>Бадина Г.Ю.</t>
  </si>
  <si>
    <t>МБОУ  Стрелихинская СОШ</t>
  </si>
  <si>
    <t>сентября</t>
  </si>
  <si>
    <t>№ 13</t>
  </si>
  <si>
    <t>№ 12</t>
  </si>
  <si>
    <t>№ 14</t>
  </si>
  <si>
    <t>№ 15</t>
  </si>
  <si>
    <t>призёр</t>
  </si>
  <si>
    <t>№ 16</t>
  </si>
  <si>
    <t>№ 17</t>
  </si>
  <si>
    <t>№  18</t>
  </si>
  <si>
    <t>МАТЕМАТИКА</t>
  </si>
  <si>
    <t>код участника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</si>
</sst>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0" fontId="12" fillId="0" borderId="7" xfId="0" applyFont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5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/>
    <xf numFmtId="0" fontId="9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9" fillId="0" borderId="7" xfId="0" applyFont="1" applyBorder="1" applyAlignment="1">
      <alignment horizontal="center"/>
    </xf>
    <xf numFmtId="0" fontId="14" fillId="0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 applyAlignment="1"/>
    <xf numFmtId="0" fontId="16" fillId="0" borderId="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4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"/>
  <sheetViews>
    <sheetView tabSelected="1" topLeftCell="A4" workbookViewId="0">
      <selection activeCell="J26" sqref="J26"/>
    </sheetView>
  </sheetViews>
  <sheetFormatPr defaultRowHeight="15"/>
  <cols>
    <col min="1" max="1" width="5" style="4" customWidth="1"/>
    <col min="2" max="2" width="15.5703125" style="4" customWidth="1"/>
    <col min="3" max="11" width="8.28515625" style="4" customWidth="1"/>
    <col min="12" max="20" width="8.28515625" style="10" customWidth="1"/>
    <col min="21" max="23" width="9.140625" style="10"/>
    <col min="24" max="24" width="15" style="10" customWidth="1"/>
    <col min="25" max="26" width="9.140625" style="15"/>
  </cols>
  <sheetData>
    <row r="1" spans="1:27" ht="15" customHeight="1">
      <c r="A1" s="43"/>
      <c r="B1" s="43"/>
      <c r="F1" s="37"/>
      <c r="G1" s="40" t="s">
        <v>39</v>
      </c>
      <c r="H1" s="40"/>
      <c r="I1" s="40"/>
      <c r="J1" s="40"/>
      <c r="K1" s="40"/>
      <c r="L1" s="40"/>
      <c r="M1" s="12"/>
      <c r="N1" s="12"/>
      <c r="O1" s="12"/>
      <c r="P1" s="12"/>
      <c r="Q1" s="12"/>
      <c r="R1" s="12"/>
      <c r="S1" s="12"/>
      <c r="T1" s="12" t="e">
        <f>#REF!/U13</f>
        <v>#REF!</v>
      </c>
      <c r="U1" s="12"/>
      <c r="V1" s="12"/>
      <c r="W1" s="13" t="s">
        <v>25</v>
      </c>
      <c r="Y1" s="14"/>
    </row>
    <row r="2" spans="1:27" s="35" customFormat="1" ht="31.5" customHeight="1">
      <c r="A2" s="41"/>
      <c r="B2" s="41"/>
      <c r="C2" s="41"/>
      <c r="D2" s="41"/>
      <c r="E2" s="41"/>
      <c r="F2" s="41"/>
      <c r="G2" s="41"/>
      <c r="H2" s="33"/>
      <c r="I2" s="33"/>
      <c r="J2" s="33"/>
      <c r="K2" s="33"/>
      <c r="L2" s="34"/>
      <c r="M2" s="34"/>
      <c r="N2" s="34"/>
      <c r="O2" s="34"/>
      <c r="P2" s="34"/>
      <c r="Q2" s="34"/>
      <c r="R2" s="34"/>
      <c r="S2" s="34"/>
      <c r="T2" s="34"/>
      <c r="U2" s="34"/>
      <c r="V2" s="55" t="s">
        <v>29</v>
      </c>
      <c r="W2" s="55"/>
      <c r="X2" s="55"/>
      <c r="Y2" s="32"/>
      <c r="Z2" s="32"/>
      <c r="AA2" s="32"/>
    </row>
    <row r="3" spans="1:27">
      <c r="F3" s="42" t="s">
        <v>0</v>
      </c>
      <c r="G3" s="42"/>
    </row>
    <row r="4" spans="1:27" ht="15.75">
      <c r="C4" s="28" t="s">
        <v>30</v>
      </c>
    </row>
    <row r="5" spans="1:27" ht="15.75">
      <c r="E5" s="28" t="s">
        <v>1</v>
      </c>
      <c r="G5" s="49" t="s">
        <v>49</v>
      </c>
      <c r="H5" s="49"/>
      <c r="I5" s="49"/>
      <c r="J5" s="49"/>
      <c r="K5" s="49"/>
      <c r="L5" s="49"/>
      <c r="U5" s="29">
        <v>26</v>
      </c>
      <c r="V5" s="29" t="s">
        <v>40</v>
      </c>
      <c r="W5" s="30" t="s">
        <v>31</v>
      </c>
    </row>
    <row r="7" spans="1:27" ht="12" customHeight="1">
      <c r="A7" s="46" t="s">
        <v>2</v>
      </c>
      <c r="B7" s="46" t="s">
        <v>50</v>
      </c>
      <c r="C7" s="52" t="s">
        <v>3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  <c r="U7" s="62" t="s">
        <v>4</v>
      </c>
      <c r="V7" s="59" t="s">
        <v>27</v>
      </c>
      <c r="W7" s="56" t="s">
        <v>28</v>
      </c>
      <c r="X7" s="56" t="s">
        <v>24</v>
      </c>
    </row>
    <row r="8" spans="1:27" ht="14.25" customHeight="1">
      <c r="A8" s="47"/>
      <c r="B8" s="47"/>
      <c r="C8" s="46" t="s">
        <v>5</v>
      </c>
      <c r="D8" s="46" t="s">
        <v>6</v>
      </c>
      <c r="E8" s="46" t="s">
        <v>7</v>
      </c>
      <c r="F8" s="46" t="s">
        <v>8</v>
      </c>
      <c r="G8" s="46" t="s">
        <v>9</v>
      </c>
      <c r="H8" s="46" t="s">
        <v>10</v>
      </c>
      <c r="I8" s="46" t="s">
        <v>11</v>
      </c>
      <c r="J8" s="46" t="s">
        <v>12</v>
      </c>
      <c r="K8" s="46" t="s">
        <v>13</v>
      </c>
      <c r="L8" s="50" t="s">
        <v>14</v>
      </c>
      <c r="M8" s="50" t="s">
        <v>15</v>
      </c>
      <c r="N8" s="50" t="s">
        <v>42</v>
      </c>
      <c r="O8" s="50" t="s">
        <v>41</v>
      </c>
      <c r="P8" s="50" t="s">
        <v>43</v>
      </c>
      <c r="Q8" s="50" t="s">
        <v>44</v>
      </c>
      <c r="R8" s="50" t="s">
        <v>46</v>
      </c>
      <c r="S8" s="50" t="s">
        <v>47</v>
      </c>
      <c r="T8" s="50" t="s">
        <v>48</v>
      </c>
      <c r="U8" s="63"/>
      <c r="V8" s="60"/>
      <c r="W8" s="57"/>
      <c r="X8" s="57"/>
    </row>
    <row r="9" spans="1:27" ht="21.7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51"/>
      <c r="M9" s="51"/>
      <c r="N9" s="51"/>
      <c r="O9" s="51"/>
      <c r="P9" s="51"/>
      <c r="Q9" s="51"/>
      <c r="R9" s="51"/>
      <c r="S9" s="51"/>
      <c r="T9" s="51"/>
      <c r="U9" s="64"/>
      <c r="V9" s="61"/>
      <c r="W9" s="58"/>
      <c r="X9" s="58"/>
    </row>
    <row r="10" spans="1:27" ht="12.75" customHeight="1">
      <c r="A10" s="44" t="s">
        <v>32</v>
      </c>
      <c r="B10" s="45"/>
      <c r="C10" s="31">
        <v>3</v>
      </c>
      <c r="D10" s="31">
        <v>1</v>
      </c>
      <c r="E10" s="31">
        <v>4</v>
      </c>
      <c r="F10" s="31">
        <v>4</v>
      </c>
      <c r="G10" s="31">
        <v>3</v>
      </c>
      <c r="H10" s="31">
        <v>6</v>
      </c>
      <c r="I10" s="31">
        <v>3</v>
      </c>
      <c r="J10" s="31">
        <v>6</v>
      </c>
      <c r="K10" s="31">
        <v>6</v>
      </c>
      <c r="L10" s="25">
        <v>3</v>
      </c>
      <c r="M10" s="17">
        <v>5</v>
      </c>
      <c r="N10" s="17">
        <v>2</v>
      </c>
      <c r="O10" s="17">
        <v>4</v>
      </c>
      <c r="P10" s="17" t="s">
        <v>16</v>
      </c>
      <c r="Q10" s="17" t="s">
        <v>16</v>
      </c>
      <c r="R10" s="17" t="s">
        <v>16</v>
      </c>
      <c r="S10" s="17" t="s">
        <v>16</v>
      </c>
      <c r="T10" s="17" t="s">
        <v>16</v>
      </c>
      <c r="U10" s="18">
        <f>SUM(C10:T10)</f>
        <v>50</v>
      </c>
      <c r="V10" s="65">
        <v>1</v>
      </c>
      <c r="W10" s="66"/>
    </row>
    <row r="11" spans="1:27" ht="15" customHeight="1">
      <c r="A11" s="3" t="s">
        <v>17</v>
      </c>
      <c r="B11" s="5">
        <v>201</v>
      </c>
      <c r="C11" s="2">
        <v>0</v>
      </c>
      <c r="D11" s="2">
        <v>0</v>
      </c>
      <c r="E11" s="2">
        <v>4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17">
        <v>1.5</v>
      </c>
      <c r="M11" s="17">
        <v>5</v>
      </c>
      <c r="N11" s="17">
        <v>2</v>
      </c>
      <c r="O11" s="17">
        <v>0</v>
      </c>
      <c r="P11" s="17" t="s">
        <v>16</v>
      </c>
      <c r="Q11" s="17" t="s">
        <v>16</v>
      </c>
      <c r="R11" s="17" t="s">
        <v>16</v>
      </c>
      <c r="S11" s="17" t="s">
        <v>16</v>
      </c>
      <c r="T11" s="17" t="s">
        <v>16</v>
      </c>
      <c r="U11" s="17">
        <f>SUM(C11:T11)</f>
        <v>12.5</v>
      </c>
      <c r="V11" s="19">
        <f>U11/U10</f>
        <v>0.25</v>
      </c>
      <c r="W11" s="20"/>
      <c r="X11" s="21" t="s">
        <v>36</v>
      </c>
    </row>
    <row r="12" spans="1:27" ht="15" customHeight="1">
      <c r="A12" s="3" t="s">
        <v>18</v>
      </c>
      <c r="B12" s="5"/>
      <c r="C12" s="2"/>
      <c r="D12" s="2"/>
      <c r="E12" s="2"/>
      <c r="F12" s="2"/>
      <c r="G12" s="2"/>
      <c r="H12" s="2"/>
      <c r="I12" s="2"/>
      <c r="J12" s="2"/>
      <c r="K12" s="2"/>
      <c r="L12" s="17"/>
      <c r="M12" s="17" t="s">
        <v>16</v>
      </c>
      <c r="N12" s="17"/>
      <c r="O12" s="17"/>
      <c r="P12" s="17"/>
      <c r="Q12" s="17"/>
      <c r="R12" s="17"/>
      <c r="S12" s="17"/>
      <c r="T12" s="17" t="s">
        <v>16</v>
      </c>
      <c r="U12" s="17">
        <f>SUM(C12:M12)</f>
        <v>0</v>
      </c>
      <c r="V12" s="19">
        <f>U12/U10</f>
        <v>0</v>
      </c>
      <c r="W12" s="22"/>
      <c r="X12" s="21"/>
    </row>
    <row r="13" spans="1:27" ht="12.75" customHeight="1">
      <c r="A13" s="44" t="s">
        <v>33</v>
      </c>
      <c r="B13" s="45"/>
      <c r="C13" s="31">
        <v>2</v>
      </c>
      <c r="D13" s="31">
        <v>3</v>
      </c>
      <c r="E13" s="31">
        <v>4</v>
      </c>
      <c r="F13" s="31">
        <v>3</v>
      </c>
      <c r="G13" s="31">
        <v>3</v>
      </c>
      <c r="H13" s="31">
        <v>4</v>
      </c>
      <c r="I13" s="31">
        <v>4</v>
      </c>
      <c r="J13" s="31">
        <v>6</v>
      </c>
      <c r="K13" s="31">
        <v>6</v>
      </c>
      <c r="L13" s="25">
        <v>7</v>
      </c>
      <c r="M13" s="17">
        <v>8</v>
      </c>
      <c r="N13" s="17" t="s">
        <v>16</v>
      </c>
      <c r="O13" s="17" t="s">
        <v>16</v>
      </c>
      <c r="P13" s="17" t="s">
        <v>16</v>
      </c>
      <c r="Q13" s="17" t="s">
        <v>16</v>
      </c>
      <c r="R13" s="17" t="s">
        <v>16</v>
      </c>
      <c r="S13" s="17" t="s">
        <v>16</v>
      </c>
      <c r="T13" s="17" t="s">
        <v>16</v>
      </c>
      <c r="U13" s="18">
        <f>SUM(C13:Q13)</f>
        <v>50</v>
      </c>
      <c r="V13" s="65">
        <v>1</v>
      </c>
      <c r="W13" s="66"/>
    </row>
    <row r="14" spans="1:27" ht="15" customHeight="1">
      <c r="A14" s="3" t="s">
        <v>17</v>
      </c>
      <c r="B14" s="5">
        <v>302</v>
      </c>
      <c r="C14" s="2">
        <v>0</v>
      </c>
      <c r="D14" s="2">
        <v>3</v>
      </c>
      <c r="E14" s="2">
        <v>0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17">
        <v>0</v>
      </c>
      <c r="M14" s="17">
        <v>0</v>
      </c>
      <c r="N14" s="17" t="s">
        <v>16</v>
      </c>
      <c r="O14" s="17" t="s">
        <v>16</v>
      </c>
      <c r="P14" s="17" t="s">
        <v>16</v>
      </c>
      <c r="Q14" s="17" t="s">
        <v>16</v>
      </c>
      <c r="R14" s="17" t="s">
        <v>16</v>
      </c>
      <c r="S14" s="17" t="s">
        <v>16</v>
      </c>
      <c r="T14" s="17" t="s">
        <v>16</v>
      </c>
      <c r="U14" s="17">
        <f>SUM(C14:Q14)</f>
        <v>4</v>
      </c>
      <c r="V14" s="19">
        <v>0.08</v>
      </c>
      <c r="W14" s="39"/>
      <c r="X14" s="21" t="s">
        <v>37</v>
      </c>
    </row>
    <row r="15" spans="1:27" ht="15" customHeight="1">
      <c r="A15" s="3" t="s">
        <v>18</v>
      </c>
      <c r="B15" s="5"/>
      <c r="C15" s="2"/>
      <c r="D15" s="2"/>
      <c r="E15" s="2"/>
      <c r="F15" s="2"/>
      <c r="G15" s="2"/>
      <c r="H15" s="2"/>
      <c r="I15" s="2"/>
      <c r="J15" s="2"/>
      <c r="K15" s="2"/>
      <c r="L15" s="17"/>
      <c r="M15" s="17" t="s">
        <v>16</v>
      </c>
      <c r="N15" s="17"/>
      <c r="O15" s="17"/>
      <c r="P15" s="17"/>
      <c r="Q15" s="17"/>
      <c r="R15" s="17"/>
      <c r="S15" s="17"/>
      <c r="T15" s="17" t="s">
        <v>16</v>
      </c>
      <c r="U15" s="17">
        <f>SUM(C15:M15)</f>
        <v>0</v>
      </c>
      <c r="V15" s="19">
        <f>U15/U13</f>
        <v>0</v>
      </c>
      <c r="W15" s="22"/>
      <c r="X15" s="21"/>
    </row>
    <row r="16" spans="1:27" ht="16.5" customHeight="1">
      <c r="A16" s="44" t="s">
        <v>26</v>
      </c>
      <c r="B16" s="45"/>
      <c r="C16" s="31">
        <v>1</v>
      </c>
      <c r="D16" s="31">
        <v>1</v>
      </c>
      <c r="E16" s="31">
        <v>2</v>
      </c>
      <c r="F16" s="31">
        <v>2</v>
      </c>
      <c r="G16" s="31">
        <v>2</v>
      </c>
      <c r="H16" s="31">
        <v>3</v>
      </c>
      <c r="I16" s="31">
        <v>3</v>
      </c>
      <c r="J16" s="31">
        <v>6</v>
      </c>
      <c r="K16" s="31">
        <v>6</v>
      </c>
      <c r="L16" s="25">
        <v>6</v>
      </c>
      <c r="M16" s="38">
        <v>9</v>
      </c>
      <c r="N16" s="38">
        <v>9</v>
      </c>
      <c r="O16" s="38" t="s">
        <v>16</v>
      </c>
      <c r="P16" s="38" t="s">
        <v>16</v>
      </c>
      <c r="Q16" s="38" t="s">
        <v>16</v>
      </c>
      <c r="R16" s="38" t="s">
        <v>16</v>
      </c>
      <c r="S16" s="38" t="s">
        <v>16</v>
      </c>
      <c r="T16" s="38" t="s">
        <v>16</v>
      </c>
      <c r="U16" s="18">
        <v>50</v>
      </c>
      <c r="V16" s="65">
        <v>1</v>
      </c>
      <c r="W16" s="66"/>
      <c r="X16" s="21"/>
    </row>
    <row r="17" spans="1:26" s="1" customFormat="1" ht="16.5" customHeight="1">
      <c r="A17" s="3" t="s">
        <v>17</v>
      </c>
      <c r="B17" s="5">
        <v>401</v>
      </c>
      <c r="C17" s="6">
        <v>1</v>
      </c>
      <c r="D17" s="6">
        <v>1</v>
      </c>
      <c r="E17" s="6">
        <v>0</v>
      </c>
      <c r="F17" s="6">
        <v>0</v>
      </c>
      <c r="G17" s="6">
        <v>0</v>
      </c>
      <c r="H17" s="6">
        <v>0</v>
      </c>
      <c r="I17" s="7">
        <v>3</v>
      </c>
      <c r="J17" s="6">
        <v>0</v>
      </c>
      <c r="K17" s="6">
        <v>6</v>
      </c>
      <c r="L17" s="23">
        <v>6</v>
      </c>
      <c r="M17" s="17">
        <v>3</v>
      </c>
      <c r="N17" s="17">
        <v>3</v>
      </c>
      <c r="O17" s="17" t="s">
        <v>16</v>
      </c>
      <c r="P17" s="17" t="s">
        <v>16</v>
      </c>
      <c r="Q17" s="17" t="s">
        <v>16</v>
      </c>
      <c r="R17" s="17" t="s">
        <v>16</v>
      </c>
      <c r="S17" s="17" t="s">
        <v>16</v>
      </c>
      <c r="T17" s="17" t="s">
        <v>16</v>
      </c>
      <c r="U17" s="16">
        <f>SUM(C17:T17)</f>
        <v>23</v>
      </c>
      <c r="V17" s="19">
        <f>U17/U16</f>
        <v>0.46</v>
      </c>
      <c r="W17" s="20"/>
      <c r="X17" s="21" t="s">
        <v>36</v>
      </c>
      <c r="Y17" s="24"/>
      <c r="Z17" s="24"/>
    </row>
    <row r="18" spans="1:26" ht="16.5" customHeight="1">
      <c r="A18" s="3" t="s">
        <v>18</v>
      </c>
      <c r="B18" s="5">
        <v>402</v>
      </c>
      <c r="C18" s="6">
        <v>1</v>
      </c>
      <c r="D18" s="6">
        <v>1</v>
      </c>
      <c r="E18" s="6">
        <v>2</v>
      </c>
      <c r="F18" s="6">
        <v>1</v>
      </c>
      <c r="G18" s="6">
        <v>1</v>
      </c>
      <c r="H18" s="6">
        <v>3</v>
      </c>
      <c r="I18" s="7">
        <v>3</v>
      </c>
      <c r="J18" s="6">
        <v>6</v>
      </c>
      <c r="K18" s="6">
        <v>6</v>
      </c>
      <c r="L18" s="23">
        <v>6</v>
      </c>
      <c r="M18" s="17">
        <v>6</v>
      </c>
      <c r="N18" s="17">
        <v>6</v>
      </c>
      <c r="O18" s="17" t="s">
        <v>16</v>
      </c>
      <c r="P18" s="17" t="s">
        <v>16</v>
      </c>
      <c r="Q18" s="17" t="s">
        <v>16</v>
      </c>
      <c r="R18" s="17" t="s">
        <v>16</v>
      </c>
      <c r="S18" s="17" t="s">
        <v>16</v>
      </c>
      <c r="T18" s="17" t="s">
        <v>16</v>
      </c>
      <c r="U18" s="16">
        <f>SUM(C18:T18)</f>
        <v>42</v>
      </c>
      <c r="V18" s="19">
        <f>U18/U16</f>
        <v>0.84</v>
      </c>
      <c r="W18" s="20">
        <v>1</v>
      </c>
      <c r="X18" s="21" t="s">
        <v>36</v>
      </c>
    </row>
    <row r="19" spans="1:26" ht="16.5" customHeight="1">
      <c r="A19" s="3" t="s">
        <v>19</v>
      </c>
      <c r="B19" s="5">
        <v>403</v>
      </c>
      <c r="C19" s="6">
        <v>0</v>
      </c>
      <c r="D19" s="6">
        <v>1</v>
      </c>
      <c r="E19" s="6">
        <v>2</v>
      </c>
      <c r="F19" s="6">
        <v>1</v>
      </c>
      <c r="G19" s="6">
        <v>2</v>
      </c>
      <c r="H19" s="6">
        <v>3</v>
      </c>
      <c r="I19" s="7">
        <v>3</v>
      </c>
      <c r="J19" s="6">
        <v>6</v>
      </c>
      <c r="K19" s="6">
        <v>6</v>
      </c>
      <c r="L19" s="23">
        <v>6</v>
      </c>
      <c r="M19" s="17">
        <v>6</v>
      </c>
      <c r="N19" s="17">
        <v>0</v>
      </c>
      <c r="O19" s="17" t="s">
        <v>16</v>
      </c>
      <c r="P19" s="17" t="s">
        <v>16</v>
      </c>
      <c r="Q19" s="17" t="s">
        <v>16</v>
      </c>
      <c r="R19" s="17" t="s">
        <v>16</v>
      </c>
      <c r="S19" s="17" t="s">
        <v>16</v>
      </c>
      <c r="T19" s="17" t="s">
        <v>16</v>
      </c>
      <c r="U19" s="16">
        <f>SUM(C19:T19)</f>
        <v>36</v>
      </c>
      <c r="V19" s="19">
        <f>U19/U16</f>
        <v>0.72</v>
      </c>
      <c r="W19" s="20" t="s">
        <v>45</v>
      </c>
      <c r="X19" s="21" t="s">
        <v>36</v>
      </c>
    </row>
    <row r="20" spans="1:26" ht="15" customHeight="1">
      <c r="A20" s="3" t="s">
        <v>20</v>
      </c>
      <c r="B20" s="5">
        <v>404</v>
      </c>
      <c r="C20" s="2">
        <v>1</v>
      </c>
      <c r="D20" s="2">
        <v>1</v>
      </c>
      <c r="E20" s="2">
        <v>0</v>
      </c>
      <c r="F20" s="2">
        <v>0</v>
      </c>
      <c r="G20" s="2">
        <v>1</v>
      </c>
      <c r="H20" s="2">
        <v>3</v>
      </c>
      <c r="I20" s="7">
        <v>3</v>
      </c>
      <c r="J20" s="2">
        <v>0</v>
      </c>
      <c r="K20" s="2">
        <v>6</v>
      </c>
      <c r="L20" s="17">
        <v>6</v>
      </c>
      <c r="M20" s="17">
        <v>6</v>
      </c>
      <c r="N20" s="17">
        <v>3</v>
      </c>
      <c r="O20" s="17" t="s">
        <v>16</v>
      </c>
      <c r="P20" s="17" t="s">
        <v>16</v>
      </c>
      <c r="Q20" s="17" t="s">
        <v>16</v>
      </c>
      <c r="R20" s="17" t="s">
        <v>16</v>
      </c>
      <c r="S20" s="17" t="s">
        <v>16</v>
      </c>
      <c r="T20" s="17" t="s">
        <v>16</v>
      </c>
      <c r="U20" s="16">
        <f>SUM(C20:T20)</f>
        <v>30</v>
      </c>
      <c r="V20" s="19">
        <f>U20/U16</f>
        <v>0.6</v>
      </c>
      <c r="W20" s="20" t="s">
        <v>45</v>
      </c>
      <c r="X20" s="21" t="s">
        <v>36</v>
      </c>
    </row>
    <row r="21" spans="1:26" ht="15" customHeight="1">
      <c r="A21" s="3" t="s">
        <v>34</v>
      </c>
      <c r="B21" s="5">
        <v>405</v>
      </c>
      <c r="C21" s="2">
        <v>0</v>
      </c>
      <c r="D21" s="2">
        <v>1</v>
      </c>
      <c r="E21" s="2">
        <v>0</v>
      </c>
      <c r="F21" s="2">
        <v>1</v>
      </c>
      <c r="G21" s="2">
        <v>1</v>
      </c>
      <c r="H21" s="2">
        <v>0</v>
      </c>
      <c r="I21" s="2">
        <v>3</v>
      </c>
      <c r="J21" s="2">
        <v>0</v>
      </c>
      <c r="K21" s="2">
        <v>0</v>
      </c>
      <c r="L21" s="17">
        <v>0</v>
      </c>
      <c r="M21" s="17">
        <v>0</v>
      </c>
      <c r="N21" s="17">
        <v>3</v>
      </c>
      <c r="O21" s="17" t="s">
        <v>16</v>
      </c>
      <c r="P21" s="17" t="s">
        <v>16</v>
      </c>
      <c r="Q21" s="17" t="s">
        <v>16</v>
      </c>
      <c r="R21" s="17" t="s">
        <v>16</v>
      </c>
      <c r="S21" s="17" t="s">
        <v>16</v>
      </c>
      <c r="T21" s="17" t="s">
        <v>16</v>
      </c>
      <c r="U21" s="17">
        <f>SUM(C21:T21)</f>
        <v>9</v>
      </c>
      <c r="V21" s="19">
        <v>0.18</v>
      </c>
      <c r="W21" s="20"/>
      <c r="X21" s="21" t="s">
        <v>36</v>
      </c>
    </row>
    <row r="22" spans="1:26" ht="15" customHeight="1">
      <c r="A22" s="3" t="s">
        <v>35</v>
      </c>
      <c r="B22" s="5"/>
      <c r="C22" s="2"/>
      <c r="D22" s="2"/>
      <c r="E22" s="2"/>
      <c r="F22" s="2"/>
      <c r="G22" s="2"/>
      <c r="H22" s="2"/>
      <c r="I22" s="2"/>
      <c r="J22" s="2"/>
      <c r="K22" s="2"/>
      <c r="L22" s="17"/>
      <c r="M22" s="17" t="s">
        <v>16</v>
      </c>
      <c r="N22" s="17"/>
      <c r="O22" s="17"/>
      <c r="P22" s="17"/>
      <c r="Q22" s="17"/>
      <c r="R22" s="17"/>
      <c r="S22" s="17"/>
      <c r="T22" s="17" t="s">
        <v>16</v>
      </c>
      <c r="U22" s="17">
        <f>SUM(C22:M22)</f>
        <v>0</v>
      </c>
      <c r="V22" s="19" t="e">
        <f>U22/#REF!</f>
        <v>#REF!</v>
      </c>
      <c r="W22" s="22"/>
      <c r="X22" s="21"/>
    </row>
    <row r="23" spans="1:26">
      <c r="A23" s="9" t="s">
        <v>21</v>
      </c>
      <c r="C23" s="8"/>
      <c r="D23" s="8"/>
      <c r="E23" s="36" t="s">
        <v>36</v>
      </c>
      <c r="F23" s="8"/>
      <c r="G23" s="8"/>
      <c r="H23" s="8" t="s">
        <v>22</v>
      </c>
      <c r="I23" s="8"/>
      <c r="J23" s="8"/>
      <c r="K23" s="36" t="s">
        <v>37</v>
      </c>
      <c r="L23" s="11"/>
      <c r="M23" s="11"/>
      <c r="N23" s="11"/>
      <c r="O23" s="11"/>
      <c r="P23" s="11"/>
      <c r="Q23" s="11"/>
      <c r="R23" s="11"/>
      <c r="S23" s="11"/>
      <c r="U23" s="11"/>
      <c r="V23" s="27"/>
      <c r="W23" s="26"/>
    </row>
    <row r="25" spans="1:26">
      <c r="C25" s="10" t="s">
        <v>23</v>
      </c>
      <c r="D25" s="8"/>
      <c r="E25" s="8"/>
      <c r="F25" s="8"/>
      <c r="G25" s="8"/>
      <c r="H25" s="36" t="s">
        <v>38</v>
      </c>
      <c r="I25" s="8"/>
      <c r="J25" s="8"/>
      <c r="K25" s="8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27"/>
      <c r="W25" s="26"/>
    </row>
    <row r="26" spans="1:26">
      <c r="D26" s="8"/>
      <c r="E26" s="8"/>
      <c r="F26" s="8"/>
      <c r="G26" s="8"/>
      <c r="H26" s="8"/>
      <c r="I26" s="8"/>
      <c r="J26" s="8"/>
      <c r="K26" s="8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27"/>
      <c r="W26" s="26"/>
    </row>
    <row r="27" spans="1:26">
      <c r="C27" s="8"/>
      <c r="D27" s="8"/>
      <c r="E27" s="8"/>
      <c r="F27" s="8"/>
      <c r="G27" s="8"/>
      <c r="H27" s="8"/>
      <c r="I27" s="8"/>
      <c r="J27" s="8"/>
      <c r="K27" s="8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27"/>
      <c r="W27" s="26"/>
    </row>
    <row r="28" spans="1:26">
      <c r="C28" s="8"/>
      <c r="D28" s="8"/>
      <c r="E28" s="8"/>
      <c r="F28" s="8"/>
      <c r="G28" s="8"/>
      <c r="H28" s="8"/>
      <c r="I28" s="8"/>
      <c r="J28" s="8"/>
      <c r="K28" s="8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27"/>
      <c r="W28" s="26"/>
    </row>
    <row r="29" spans="1:26">
      <c r="C29" s="8"/>
      <c r="D29" s="8"/>
      <c r="E29" s="8"/>
      <c r="F29" s="8"/>
      <c r="G29" s="8"/>
      <c r="H29" s="8"/>
      <c r="I29" s="8"/>
      <c r="J29" s="8"/>
      <c r="K29" s="8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27"/>
      <c r="W29" s="26"/>
    </row>
    <row r="30" spans="1:26">
      <c r="C30" s="8"/>
      <c r="D30" s="8"/>
      <c r="E30" s="8"/>
      <c r="F30" s="8"/>
      <c r="G30" s="8"/>
      <c r="H30" s="8"/>
      <c r="I30" s="8"/>
      <c r="J30" s="8"/>
      <c r="K30" s="8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27"/>
      <c r="W30" s="26"/>
    </row>
    <row r="31" spans="1:26">
      <c r="C31" s="8"/>
      <c r="D31" s="8"/>
      <c r="E31" s="8"/>
      <c r="F31" s="8"/>
      <c r="G31" s="8"/>
      <c r="H31" s="8"/>
      <c r="I31" s="8"/>
      <c r="J31" s="8"/>
      <c r="K31" s="8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27"/>
      <c r="W31" s="26"/>
    </row>
    <row r="32" spans="1:26">
      <c r="C32" s="8"/>
      <c r="D32" s="8"/>
      <c r="E32" s="8"/>
      <c r="F32" s="8"/>
      <c r="G32" s="8"/>
      <c r="H32" s="8"/>
      <c r="I32" s="8"/>
      <c r="J32" s="8"/>
      <c r="K32" s="8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27"/>
      <c r="W32" s="26"/>
    </row>
  </sheetData>
  <mergeCells count="37">
    <mergeCell ref="A13:B13"/>
    <mergeCell ref="A16:B16"/>
    <mergeCell ref="C8:C9"/>
    <mergeCell ref="D8:D9"/>
    <mergeCell ref="V13:W13"/>
    <mergeCell ref="V16:W16"/>
    <mergeCell ref="V10:W10"/>
    <mergeCell ref="V2:X2"/>
    <mergeCell ref="E8:E9"/>
    <mergeCell ref="F8:F9"/>
    <mergeCell ref="G8:G9"/>
    <mergeCell ref="H8:H9"/>
    <mergeCell ref="I8:I9"/>
    <mergeCell ref="J8:J9"/>
    <mergeCell ref="X7:X9"/>
    <mergeCell ref="T8:T9"/>
    <mergeCell ref="V7:V9"/>
    <mergeCell ref="M8:M9"/>
    <mergeCell ref="U7:U9"/>
    <mergeCell ref="W7:W9"/>
    <mergeCell ref="R8:R9"/>
    <mergeCell ref="S8:S9"/>
    <mergeCell ref="G1:L1"/>
    <mergeCell ref="A2:G2"/>
    <mergeCell ref="F3:G3"/>
    <mergeCell ref="A1:B1"/>
    <mergeCell ref="A10:B10"/>
    <mergeCell ref="A7:A9"/>
    <mergeCell ref="B7:B9"/>
    <mergeCell ref="G5:L5"/>
    <mergeCell ref="K8:K9"/>
    <mergeCell ref="L8:L9"/>
    <mergeCell ref="C7:T7"/>
    <mergeCell ref="N8:N9"/>
    <mergeCell ref="O8:O9"/>
    <mergeCell ref="P8:P9"/>
    <mergeCell ref="Q8:Q9"/>
  </mergeCells>
  <printOptions horizontalCentered="1"/>
  <pageMargins left="0.31496062992125984" right="0.19685039370078741" top="0.31496062992125984" bottom="0.11811023622047245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2023-11-06T15:40:19Z</dcterms:modified>
</cp:coreProperties>
</file>